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1485" windowWidth="15015" windowHeight="6990" activeTab="0"/>
  </bookViews>
  <sheets>
    <sheet name="Schedule Master 16-17" sheetId="1" r:id="rId1"/>
  </sheets>
  <definedNames>
    <definedName name="_xlnm.Print_Area" localSheetId="0">'Schedule Master 16-17'!$A$1:$K$56</definedName>
  </definedNames>
  <calcPr fullCalcOnLoad="1"/>
</workbook>
</file>

<file path=xl/sharedStrings.xml><?xml version="1.0" encoding="utf-8"?>
<sst xmlns="http://schemas.openxmlformats.org/spreadsheetml/2006/main" count="195" uniqueCount="147">
  <si>
    <t>W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</si>
  <si>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</si>
  <si>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</si>
  <si>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</si>
  <si>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</si>
  <si>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</si>
  <si>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</si>
  <si>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</si>
  <si>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</si>
  <si>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</si>
  <si>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</si>
  <si>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</si>
  <si>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</si>
  <si>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</si>
  <si>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</si>
  <si>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</si>
  <si>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</si>
  <si>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 xml:space="preserve">Start Research Project 1 </t>
  </si>
  <si>
    <t xml:space="preserve">Global </t>
  </si>
  <si>
    <t>Regulatory</t>
  </si>
  <si>
    <t>Networks</t>
  </si>
  <si>
    <t xml:space="preserve">in </t>
  </si>
  <si>
    <t>Bacteria</t>
  </si>
  <si>
    <t>(Choi)</t>
  </si>
  <si>
    <t>(Musters)</t>
  </si>
  <si>
    <t>Biodiversity and</t>
  </si>
  <si>
    <t>Plant Families</t>
  </si>
  <si>
    <t xml:space="preserve">Wednesday </t>
  </si>
  <si>
    <t>afternoons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</si>
  <si>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</si>
  <si>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</si>
  <si>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</si>
  <si>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</si>
  <si>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</si>
  <si>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</si>
  <si>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</si>
  <si>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</si>
  <si>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</si>
  <si>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</si>
  <si>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</si>
  <si>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</si>
  <si>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</si>
  <si>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</si>
  <si>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</si>
  <si>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</si>
  <si>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</si>
  <si>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</si>
  <si>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</si>
  <si>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</si>
  <si>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</si>
  <si>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</si>
  <si>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</si>
  <si>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</si>
  <si>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</si>
  <si>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</si>
  <si>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</si>
  <si>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</si>
  <si>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</si>
  <si>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</si>
  <si>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</si>
  <si>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</si>
  <si>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</si>
  <si>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</si>
  <si>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Wednesday</t>
  </si>
  <si>
    <t>(Van Wezel)</t>
  </si>
  <si>
    <t>DATE</t>
  </si>
  <si>
    <t>Animal</t>
  </si>
  <si>
    <t>and Field Methods</t>
  </si>
  <si>
    <t xml:space="preserve">Tropical Biodiversity  </t>
  </si>
  <si>
    <t>Top lectures</t>
  </si>
  <si>
    <t>1 or 2 lectures per month</t>
  </si>
  <si>
    <t>(Trimbos)</t>
  </si>
  <si>
    <t>Retake week</t>
  </si>
  <si>
    <t xml:space="preserve">in Biology </t>
  </si>
  <si>
    <t>Basic: 1 EC</t>
  </si>
  <si>
    <t>Elite: 3 EC</t>
  </si>
  <si>
    <t xml:space="preserve"> on Biodiversity</t>
  </si>
  <si>
    <t>Human Impacts</t>
  </si>
  <si>
    <t>Ecosystem services</t>
  </si>
  <si>
    <t>35</t>
  </si>
  <si>
    <t>6 EC</t>
  </si>
  <si>
    <t>(Soudzilovskaia)</t>
  </si>
  <si>
    <t>(min 30 EC)*</t>
  </si>
  <si>
    <t>Total 60 EC per year</t>
  </si>
  <si>
    <r>
      <t>Advanced Statistics</t>
    </r>
    <r>
      <rPr>
        <b/>
        <i/>
        <sz val="11"/>
        <rFont val="Arial"/>
        <family val="2"/>
      </rPr>
      <t xml:space="preserve"> </t>
    </r>
    <r>
      <rPr>
        <i/>
        <sz val="11"/>
        <rFont val="Arial"/>
        <family val="2"/>
      </rPr>
      <t>(Van Mil)</t>
    </r>
  </si>
  <si>
    <r>
      <t>Advanced Statistics</t>
    </r>
    <r>
      <rPr>
        <sz val="11"/>
        <rFont val="Arial"/>
        <family val="2"/>
      </rPr>
      <t xml:space="preserve"> (</t>
    </r>
    <r>
      <rPr>
        <i/>
        <sz val="11"/>
        <rFont val="Arial"/>
        <family val="2"/>
      </rPr>
      <t>Van Mil)</t>
    </r>
  </si>
  <si>
    <t>Metabolomics</t>
  </si>
  <si>
    <t>4 EC</t>
  </si>
  <si>
    <t xml:space="preserve">Conservation </t>
  </si>
  <si>
    <t xml:space="preserve"> (Coordinator Van Bodegom)</t>
  </si>
  <si>
    <r>
      <t>of the Tropics</t>
    </r>
    <r>
      <rPr>
        <sz val="11"/>
        <rFont val="Arial"/>
        <family val="2"/>
      </rPr>
      <t xml:space="preserve">    </t>
    </r>
  </si>
  <si>
    <t>* In the master programme a total of at least 60 EC Research is obligatory. A Research Project is at least 30 EC and in case of the main specialisation Research Project at least 36 EC</t>
  </si>
  <si>
    <t>Economic Botany</t>
  </si>
  <si>
    <t>FROM CELLS TO ORGANISMS</t>
  </si>
  <si>
    <t xml:space="preserve">MOLECULAR GENETICS &amp; BIOTECHNOLOGY </t>
  </si>
  <si>
    <t xml:space="preserve">BIODIVERSITY &amp; SUSTAINABILITY            </t>
  </si>
  <si>
    <t>EVOLUTIONARY BIOLOGY</t>
  </si>
  <si>
    <t>(Coordinator Cleassen)</t>
  </si>
  <si>
    <t>Systems</t>
  </si>
  <si>
    <t>(Richardson)</t>
  </si>
  <si>
    <t>Advanced MG&amp;B</t>
  </si>
  <si>
    <t xml:space="preserve">Advanced </t>
  </si>
  <si>
    <t>Cell Biology</t>
  </si>
  <si>
    <t xml:space="preserve">COURSE SCHEDULE 2017-2018 - MASTERS BIOLOGY </t>
  </si>
  <si>
    <t>(Coordinator Schaaf)</t>
  </si>
  <si>
    <t>Continue</t>
  </si>
  <si>
    <r>
      <t>Integrative Taxonomy</t>
    </r>
    <r>
      <rPr>
        <i/>
        <sz val="11"/>
        <rFont val="Arial"/>
        <family val="2"/>
      </rPr>
      <t xml:space="preserve"> (Hovenkamp)</t>
    </r>
  </si>
  <si>
    <t>(Memelink)</t>
  </si>
  <si>
    <t>3 EC</t>
  </si>
  <si>
    <t>Innate Immune</t>
  </si>
  <si>
    <t>(Mondays)</t>
  </si>
  <si>
    <t>(Tuesdays)</t>
  </si>
  <si>
    <t>Personality</t>
  </si>
  <si>
    <r>
      <t xml:space="preserve">Mechanisms of Disease </t>
    </r>
    <r>
      <rPr>
        <i/>
        <sz val="11"/>
        <rFont val="Arial"/>
        <family val="2"/>
      </rPr>
      <t xml:space="preserve">(Snaar) </t>
    </r>
    <r>
      <rPr>
        <sz val="11"/>
        <rFont val="Arial"/>
        <family val="2"/>
      </rPr>
      <t>6 EC</t>
    </r>
    <r>
      <rPr>
        <b/>
        <sz val="11"/>
        <rFont val="Arial"/>
        <family val="2"/>
      </rPr>
      <t xml:space="preserve"> </t>
    </r>
  </si>
  <si>
    <r>
      <t xml:space="preserve">Development &amp; Evolution </t>
    </r>
    <r>
      <rPr>
        <sz val="11"/>
        <rFont val="Arial"/>
        <family val="2"/>
      </rPr>
      <t>(van der Zee) 6 EC</t>
    </r>
  </si>
  <si>
    <r>
      <t xml:space="preserve">(Borneo) </t>
    </r>
    <r>
      <rPr>
        <i/>
        <sz val="11"/>
        <rFont val="Arial"/>
        <family val="2"/>
      </rPr>
      <t>(Merckx)</t>
    </r>
  </si>
  <si>
    <r>
      <t xml:space="preserve">Development &amp; Evolution </t>
    </r>
    <r>
      <rPr>
        <i/>
        <sz val="11"/>
        <rFont val="Arial"/>
        <family val="2"/>
      </rPr>
      <t>(van der Zee)</t>
    </r>
    <r>
      <rPr>
        <sz val="11"/>
        <rFont val="Arial"/>
        <family val="2"/>
      </rPr>
      <t xml:space="preserve"> 6 EC</t>
    </r>
  </si>
  <si>
    <r>
      <t xml:space="preserve">Start Research Project 1 </t>
    </r>
    <r>
      <rPr>
        <sz val="11"/>
        <rFont val="Arial"/>
        <family val="2"/>
      </rPr>
      <t>(min 30 EC)*</t>
    </r>
    <r>
      <rPr>
        <b/>
        <sz val="11"/>
        <rFont val="Arial"/>
        <family val="2"/>
      </rPr>
      <t xml:space="preserve">              </t>
    </r>
  </si>
  <si>
    <t>(verplicht voor master Biod.&amp;Sust.)</t>
  </si>
  <si>
    <t>Advanced MG&amp;B**</t>
  </si>
  <si>
    <r>
      <rPr>
        <b/>
        <sz val="11"/>
        <rFont val="Arial"/>
        <family val="2"/>
      </rPr>
      <t>Genomic Architecture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(Gravendeel)</t>
    </r>
  </si>
  <si>
    <r>
      <t xml:space="preserve">Genomic Architecture </t>
    </r>
    <r>
      <rPr>
        <i/>
        <sz val="11"/>
        <rFont val="Arial"/>
        <family val="2"/>
      </rPr>
      <t xml:space="preserve">(Gravendeel) </t>
    </r>
  </si>
  <si>
    <r>
      <t>Genomic Architecture (</t>
    </r>
    <r>
      <rPr>
        <i/>
        <sz val="11"/>
        <rFont val="Arial"/>
        <family val="2"/>
      </rPr>
      <t>Gravendeel)</t>
    </r>
  </si>
  <si>
    <r>
      <t xml:space="preserve">Genomic Architecture </t>
    </r>
    <r>
      <rPr>
        <i/>
        <sz val="11"/>
        <rFont val="Arial"/>
        <family val="2"/>
      </rPr>
      <t>(Gravendeel)</t>
    </r>
  </si>
  <si>
    <t>(Coordinator van der Zee)</t>
  </si>
  <si>
    <t xml:space="preserve"> (Briegel)</t>
  </si>
  <si>
    <r>
      <t>Orientation on BS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 xml:space="preserve">(Van Bodegom)    </t>
    </r>
    <r>
      <rPr>
        <sz val="11"/>
        <rFont val="Arial"/>
        <family val="2"/>
      </rPr>
      <t>2 EC</t>
    </r>
  </si>
  <si>
    <r>
      <t>Orientation on EB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 xml:space="preserve">(Schilthuizen)    </t>
    </r>
    <r>
      <rPr>
        <sz val="11"/>
        <rFont val="Arial"/>
        <family val="2"/>
      </rPr>
      <t>2 EC</t>
    </r>
  </si>
  <si>
    <r>
      <t>Orientation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on MGB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 xml:space="preserve">(Claessen)     </t>
    </r>
    <r>
      <rPr>
        <sz val="11"/>
        <rFont val="Arial"/>
        <family val="2"/>
      </rPr>
      <t xml:space="preserve"> 2 EC</t>
    </r>
  </si>
  <si>
    <r>
      <t xml:space="preserve">       Orientation on FCTO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(Schaaf</t>
    </r>
    <r>
      <rPr>
        <sz val="11"/>
        <rFont val="Arial"/>
        <family val="2"/>
      </rPr>
      <t>)         2 EC</t>
    </r>
  </si>
  <si>
    <r>
      <t xml:space="preserve">Mechanisms  of Disease </t>
    </r>
    <r>
      <rPr>
        <i/>
        <sz val="11"/>
        <rFont val="Arial"/>
        <family val="2"/>
      </rPr>
      <t xml:space="preserve">(Snaar) </t>
    </r>
    <r>
      <rPr>
        <sz val="11"/>
        <rFont val="Arial"/>
        <family val="2"/>
      </rPr>
      <t xml:space="preserve">  6EC</t>
    </r>
  </si>
  <si>
    <t>(Vijgenboom, Pater)</t>
  </si>
  <si>
    <t>** Exact enddate to be announced</t>
  </si>
  <si>
    <t>(Slabbekoorn)</t>
  </si>
  <si>
    <r>
      <t>Methods in Biodiversity Analysis</t>
    </r>
    <r>
      <rPr>
        <i/>
        <sz val="11"/>
        <rFont val="Arial"/>
        <family val="2"/>
      </rPr>
      <t xml:space="preserve"> (Vos)</t>
    </r>
  </si>
  <si>
    <t>Specialisation related elective courses or other elective master courses Biology</t>
  </si>
  <si>
    <t>in year 2                               6 EC</t>
  </si>
  <si>
    <t>Skills Elite Course</t>
  </si>
  <si>
    <t xml:space="preserve">Advanced Academic </t>
  </si>
  <si>
    <r>
      <t xml:space="preserve">Paleobiology </t>
    </r>
    <r>
      <rPr>
        <i/>
        <sz val="11"/>
        <rFont val="Arial"/>
        <family val="2"/>
      </rPr>
      <t>(van den</t>
    </r>
  </si>
  <si>
    <r>
      <rPr>
        <i/>
        <sz val="10"/>
        <rFont val="Arial"/>
        <family val="2"/>
      </rPr>
      <t xml:space="preserve">Hoek Ostende, Rücklin) </t>
    </r>
    <r>
      <rPr>
        <sz val="10"/>
        <rFont val="Arial"/>
        <family val="2"/>
      </rPr>
      <t xml:space="preserve">3 EC                </t>
    </r>
  </si>
  <si>
    <r>
      <t xml:space="preserve">Today </t>
    </r>
    <r>
      <rPr>
        <i/>
        <sz val="11"/>
        <rFont val="Arial"/>
        <family val="2"/>
      </rPr>
      <t xml:space="preserve">(Roos) </t>
    </r>
    <r>
      <rPr>
        <sz val="11"/>
        <rFont val="Arial"/>
        <family val="2"/>
      </rPr>
      <t>4EC</t>
    </r>
  </si>
  <si>
    <r>
      <t xml:space="preserve">             (Van Welzen) </t>
    </r>
    <r>
      <rPr>
        <sz val="11"/>
        <rFont val="Arial"/>
        <family val="2"/>
      </rPr>
      <t xml:space="preserve">      5 EC</t>
    </r>
  </si>
  <si>
    <t xml:space="preserve">Chemistry of System Earth </t>
  </si>
  <si>
    <t>(Wijbrans)</t>
  </si>
  <si>
    <t>(Thursdays)</t>
  </si>
  <si>
    <r>
      <rPr>
        <b/>
        <sz val="11"/>
        <rFont val="Arial"/>
        <family val="2"/>
      </rPr>
      <t xml:space="preserve">Introduction to Laboratory Animal Science </t>
    </r>
    <r>
      <rPr>
        <sz val="11"/>
        <rFont val="Arial"/>
        <family val="2"/>
      </rPr>
      <t>(1 day course-7 Dec )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1 EC</t>
    </r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</si>
</sst>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"/>
    <numFmt numFmtId="181" formatCode="&quot;Ja&quot;;&quot;Ja&quot;;&quot;Nee&quot;"/>
    <numFmt numFmtId="182" formatCode="&quot;Waar&quot;;&quot;Waar&quot;;&quot;Niet waar&quot;"/>
    <numFmt numFmtId="183" formatCode="&quot;Aan&quot;;&quot;Aan&quot;;&quot;Uit&quot;"/>
    <numFmt numFmtId="184" formatCode="[$€-2]\ #.##000_);[Red]\([$€-2]\ #.##0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yy"/>
    <numFmt numFmtId="190" formatCode="[$-413]dddd\ d\ mmmm\ yyyy"/>
    <numFmt numFmtId="191" formatCode="d/m;@"/>
  </numFmts>
  <fonts count="6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2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i/>
      <sz val="11"/>
      <color rgb="FFFF0000"/>
      <name val="Arial"/>
      <family val="2"/>
    </font>
    <font>
      <i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mediumGray"/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1" fillId="32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2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distributed"/>
    </xf>
    <xf numFmtId="0" fontId="3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11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9" fillId="33" borderId="15" xfId="0" applyFont="1" applyFill="1" applyBorder="1" applyAlignment="1">
      <alignment vertical="center"/>
    </xf>
    <xf numFmtId="0" fontId="10" fillId="33" borderId="15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32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49" fontId="0" fillId="0" borderId="22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9" fillId="33" borderId="24" xfId="0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2" fillId="1" borderId="11" xfId="0" applyFont="1" applyFill="1" applyBorder="1" applyAlignment="1">
      <alignment/>
    </xf>
    <xf numFmtId="0" fontId="2" fillId="1" borderId="10" xfId="0" applyFont="1" applyFill="1" applyBorder="1" applyAlignment="1">
      <alignment/>
    </xf>
    <xf numFmtId="0" fontId="2" fillId="1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6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6" xfId="0" applyFont="1" applyBorder="1" applyAlignment="1">
      <alignment/>
    </xf>
    <xf numFmtId="0" fontId="13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4" fillId="0" borderId="27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10" fillId="33" borderId="2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right"/>
    </xf>
    <xf numFmtId="191" fontId="0" fillId="0" borderId="22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6" fillId="0" borderId="20" xfId="0" applyFont="1" applyFill="1" applyBorder="1" applyAlignment="1">
      <alignment vertical="center"/>
    </xf>
    <xf numFmtId="0" fontId="59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9" fillId="33" borderId="11" xfId="0" applyFont="1" applyFill="1" applyBorder="1" applyAlignment="1">
      <alignment horizontal="right"/>
    </xf>
    <xf numFmtId="0" fontId="59" fillId="0" borderId="11" xfId="0" applyFont="1" applyBorder="1" applyAlignment="1">
      <alignment/>
    </xf>
    <xf numFmtId="0" fontId="59" fillId="0" borderId="11" xfId="0" applyFont="1" applyFill="1" applyBorder="1" applyAlignment="1">
      <alignment/>
    </xf>
    <xf numFmtId="0" fontId="59" fillId="0" borderId="11" xfId="0" applyFont="1" applyFill="1" applyBorder="1" applyAlignment="1">
      <alignment horizontal="left"/>
    </xf>
    <xf numFmtId="49" fontId="59" fillId="0" borderId="11" xfId="0" applyNumberFormat="1" applyFont="1" applyFill="1" applyBorder="1" applyAlignment="1">
      <alignment horizontal="left"/>
    </xf>
    <xf numFmtId="0" fontId="60" fillId="0" borderId="0" xfId="0" applyFont="1" applyFill="1" applyBorder="1" applyAlignment="1">
      <alignment/>
    </xf>
    <xf numFmtId="0" fontId="60" fillId="0" borderId="1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0" fillId="33" borderId="15" xfId="0" applyNumberFormat="1" applyFont="1" applyFill="1" applyBorder="1" applyAlignment="1">
      <alignment vertical="center"/>
    </xf>
    <xf numFmtId="0" fontId="9" fillId="33" borderId="28" xfId="0" applyNumberFormat="1" applyFont="1" applyFill="1" applyBorder="1" applyAlignment="1">
      <alignment horizontal="right" vertical="center"/>
    </xf>
    <xf numFmtId="0" fontId="0" fillId="33" borderId="17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9" fillId="33" borderId="24" xfId="0" applyFont="1" applyFill="1" applyBorder="1" applyAlignment="1">
      <alignment horizontal="right"/>
    </xf>
    <xf numFmtId="0" fontId="9" fillId="33" borderId="28" xfId="0" applyFont="1" applyFill="1" applyBorder="1" applyAlignment="1">
      <alignment horizontal="right"/>
    </xf>
    <xf numFmtId="0" fontId="0" fillId="0" borderId="29" xfId="0" applyFont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11" xfId="0" applyFont="1" applyFill="1" applyBorder="1" applyAlignment="1">
      <alignment horizontal="left"/>
    </xf>
    <xf numFmtId="0" fontId="9" fillId="0" borderId="3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7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61" fillId="33" borderId="17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62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0" fillId="33" borderId="24" xfId="0" applyFont="1" applyFill="1" applyBorder="1" applyAlignment="1">
      <alignment/>
    </xf>
    <xf numFmtId="0" fontId="9" fillId="33" borderId="28" xfId="0" applyFont="1" applyFill="1" applyBorder="1" applyAlignment="1">
      <alignment horizontal="right" vertical="center"/>
    </xf>
    <xf numFmtId="0" fontId="10" fillId="33" borderId="16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0" fillId="33" borderId="11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33" borderId="31" xfId="0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60" fillId="0" borderId="30" xfId="0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3" fillId="0" borderId="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0" fillId="0" borderId="24" xfId="0" applyFont="1" applyBorder="1" applyAlignment="1">
      <alignment wrapText="1"/>
    </xf>
    <xf numFmtId="0" fontId="1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10" fillId="33" borderId="35" xfId="0" applyFont="1" applyFill="1" applyBorder="1" applyAlignment="1">
      <alignment/>
    </xf>
    <xf numFmtId="0" fontId="1" fillId="0" borderId="13" xfId="0" applyFont="1" applyBorder="1" applyAlignment="1">
      <alignment wrapText="1"/>
    </xf>
    <xf numFmtId="0" fontId="10" fillId="33" borderId="36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center"/>
    </xf>
    <xf numFmtId="0" fontId="9" fillId="33" borderId="24" xfId="0" applyFont="1" applyFill="1" applyBorder="1" applyAlignment="1">
      <alignment horizontal="center"/>
    </xf>
    <xf numFmtId="0" fontId="9" fillId="0" borderId="37" xfId="0" applyFont="1" applyBorder="1" applyAlignment="1">
      <alignment/>
    </xf>
    <xf numFmtId="0" fontId="17" fillId="33" borderId="17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0" fillId="33" borderId="39" xfId="0" applyFont="1" applyFill="1" applyBorder="1" applyAlignment="1">
      <alignment/>
    </xf>
    <xf numFmtId="0" fontId="10" fillId="33" borderId="30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0" fontId="9" fillId="33" borderId="40" xfId="0" applyFont="1" applyFill="1" applyBorder="1" applyAlignment="1">
      <alignment/>
    </xf>
    <xf numFmtId="0" fontId="9" fillId="33" borderId="41" xfId="0" applyFont="1" applyFill="1" applyBorder="1" applyAlignment="1">
      <alignment horizontal="right"/>
    </xf>
    <xf numFmtId="0" fontId="10" fillId="33" borderId="12" xfId="0" applyFont="1" applyFill="1" applyBorder="1" applyAlignment="1">
      <alignment/>
    </xf>
    <xf numFmtId="0" fontId="9" fillId="33" borderId="25" xfId="0" applyFont="1" applyFill="1" applyBorder="1" applyAlignment="1">
      <alignment horizontal="right"/>
    </xf>
    <xf numFmtId="0" fontId="10" fillId="33" borderId="18" xfId="0" applyFont="1" applyFill="1" applyBorder="1" applyAlignment="1">
      <alignment/>
    </xf>
    <xf numFmtId="0" fontId="10" fillId="33" borderId="39" xfId="0" applyFont="1" applyFill="1" applyBorder="1" applyAlignment="1">
      <alignment horizontal="center"/>
    </xf>
    <xf numFmtId="0" fontId="11" fillId="33" borderId="30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right"/>
    </xf>
    <xf numFmtId="0" fontId="0" fillId="35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0" fillId="0" borderId="42" xfId="0" applyFont="1" applyBorder="1" applyAlignment="1">
      <alignment horizontal="center" wrapText="1"/>
    </xf>
    <xf numFmtId="0" fontId="10" fillId="33" borderId="4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left" wrapText="1"/>
    </xf>
    <xf numFmtId="0" fontId="10" fillId="33" borderId="20" xfId="0" applyFont="1" applyFill="1" applyBorder="1" applyAlignment="1">
      <alignment/>
    </xf>
    <xf numFmtId="0" fontId="10" fillId="33" borderId="11" xfId="0" applyFont="1" applyFill="1" applyBorder="1" applyAlignment="1">
      <alignment vertical="center"/>
    </xf>
    <xf numFmtId="0" fontId="10" fillId="33" borderId="16" xfId="0" applyFont="1" applyFill="1" applyBorder="1" applyAlignment="1">
      <alignment vertical="center"/>
    </xf>
    <xf numFmtId="0" fontId="9" fillId="33" borderId="42" xfId="0" applyFont="1" applyFill="1" applyBorder="1" applyAlignment="1">
      <alignment/>
    </xf>
    <xf numFmtId="0" fontId="9" fillId="33" borderId="42" xfId="0" applyFont="1" applyFill="1" applyBorder="1" applyAlignment="1">
      <alignment horizontal="right"/>
    </xf>
    <xf numFmtId="0" fontId="0" fillId="33" borderId="42" xfId="0" applyFont="1" applyFill="1" applyBorder="1" applyAlignment="1">
      <alignment/>
    </xf>
    <xf numFmtId="0" fontId="10" fillId="33" borderId="43" xfId="0" applyFont="1" applyFill="1" applyBorder="1" applyAlignment="1">
      <alignment horizontal="center" wrapText="1"/>
    </xf>
    <xf numFmtId="0" fontId="9" fillId="33" borderId="42" xfId="0" applyFont="1" applyFill="1" applyBorder="1" applyAlignment="1">
      <alignment horizontal="center"/>
    </xf>
    <xf numFmtId="0" fontId="11" fillId="33" borderId="42" xfId="0" applyFont="1" applyFill="1" applyBorder="1" applyAlignment="1">
      <alignment horizontal="center"/>
    </xf>
    <xf numFmtId="0" fontId="9" fillId="33" borderId="44" xfId="0" applyFont="1" applyFill="1" applyBorder="1" applyAlignment="1">
      <alignment horizontal="right"/>
    </xf>
    <xf numFmtId="0" fontId="10" fillId="33" borderId="10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0" fillId="33" borderId="45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right" vertical="center"/>
    </xf>
    <xf numFmtId="0" fontId="9" fillId="0" borderId="11" xfId="0" applyFont="1" applyBorder="1" applyAlignment="1">
      <alignment wrapText="1"/>
    </xf>
    <xf numFmtId="0" fontId="11" fillId="33" borderId="11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9" fillId="33" borderId="28" xfId="0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9" fillId="0" borderId="46" xfId="0" applyFont="1" applyBorder="1" applyAlignment="1">
      <alignment horizontal="center" wrapText="1"/>
    </xf>
    <xf numFmtId="0" fontId="9" fillId="0" borderId="47" xfId="0" applyFont="1" applyBorder="1" applyAlignment="1">
      <alignment horizontal="center" wrapText="1"/>
    </xf>
    <xf numFmtId="0" fontId="9" fillId="0" borderId="48" xfId="0" applyFont="1" applyBorder="1" applyAlignment="1">
      <alignment horizontal="center" wrapText="1"/>
    </xf>
    <xf numFmtId="0" fontId="10" fillId="33" borderId="45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45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" fillId="35" borderId="46" xfId="0" applyFont="1" applyFill="1" applyBorder="1" applyAlignment="1">
      <alignment horizontal="center" vertical="center"/>
    </xf>
    <xf numFmtId="0" fontId="1" fillId="35" borderId="48" xfId="0" applyFont="1" applyFill="1" applyBorder="1" applyAlignment="1">
      <alignment horizontal="center" vertical="center"/>
    </xf>
    <xf numFmtId="0" fontId="12" fillId="36" borderId="38" xfId="0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center" vertical="center"/>
    </xf>
    <xf numFmtId="0" fontId="12" fillId="36" borderId="27" xfId="0" applyFont="1" applyFill="1" applyBorder="1" applyAlignment="1">
      <alignment horizontal="center" vertical="center"/>
    </xf>
    <xf numFmtId="0" fontId="12" fillId="36" borderId="11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/>
    </xf>
    <xf numFmtId="0" fontId="12" fillId="36" borderId="21" xfId="0" applyFont="1" applyFill="1" applyBorder="1" applyAlignment="1">
      <alignment horizontal="center" vertical="center"/>
    </xf>
    <xf numFmtId="0" fontId="12" fillId="36" borderId="26" xfId="0" applyFont="1" applyFill="1" applyBorder="1" applyAlignment="1">
      <alignment horizontal="center" vertical="center"/>
    </xf>
    <xf numFmtId="0" fontId="10" fillId="37" borderId="38" xfId="0" applyFont="1" applyFill="1" applyBorder="1" applyAlignment="1">
      <alignment horizontal="center" vertical="distributed"/>
    </xf>
    <xf numFmtId="0" fontId="10" fillId="37" borderId="27" xfId="0" applyFont="1" applyFill="1" applyBorder="1" applyAlignment="1">
      <alignment horizontal="center" vertical="distributed"/>
    </xf>
    <xf numFmtId="0" fontId="10" fillId="37" borderId="11" xfId="0" applyFont="1" applyFill="1" applyBorder="1" applyAlignment="1">
      <alignment horizontal="center" vertical="distributed"/>
    </xf>
    <xf numFmtId="0" fontId="10" fillId="37" borderId="10" xfId="0" applyFont="1" applyFill="1" applyBorder="1" applyAlignment="1">
      <alignment horizontal="center" vertical="distributed"/>
    </xf>
    <xf numFmtId="0" fontId="10" fillId="4" borderId="38" xfId="0" applyFont="1" applyFill="1" applyBorder="1" applyAlignment="1">
      <alignment horizontal="center" vertical="distributed"/>
    </xf>
    <xf numFmtId="0" fontId="10" fillId="4" borderId="27" xfId="0" applyFont="1" applyFill="1" applyBorder="1" applyAlignment="1">
      <alignment horizontal="center" vertical="distributed"/>
    </xf>
    <xf numFmtId="0" fontId="10" fillId="4" borderId="11" xfId="0" applyFont="1" applyFill="1" applyBorder="1" applyAlignment="1">
      <alignment horizontal="center" vertical="distributed"/>
    </xf>
    <xf numFmtId="0" fontId="10" fillId="4" borderId="10" xfId="0" applyFont="1" applyFill="1" applyBorder="1" applyAlignment="1">
      <alignment horizontal="center" vertical="distributed"/>
    </xf>
    <xf numFmtId="0" fontId="11" fillId="4" borderId="14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9" fillId="33" borderId="45" xfId="0" applyFont="1" applyFill="1" applyBorder="1" applyAlignment="1">
      <alignment horizontal="center" vertical="center" wrapText="1"/>
    </xf>
    <xf numFmtId="0" fontId="11" fillId="38" borderId="14" xfId="0" applyFont="1" applyFill="1" applyBorder="1" applyAlignment="1">
      <alignment horizontal="center" vertical="center"/>
    </xf>
    <xf numFmtId="0" fontId="11" fillId="38" borderId="21" xfId="0" applyFont="1" applyFill="1" applyBorder="1" applyAlignment="1">
      <alignment horizontal="center" vertical="center"/>
    </xf>
    <xf numFmtId="0" fontId="11" fillId="38" borderId="26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45" xfId="0" applyNumberFormat="1" applyFont="1" applyFill="1" applyBorder="1" applyAlignment="1">
      <alignment horizontal="center" vertical="center"/>
    </xf>
    <xf numFmtId="0" fontId="10" fillId="33" borderId="19" xfId="0" applyNumberFormat="1" applyFont="1" applyFill="1" applyBorder="1" applyAlignment="1">
      <alignment horizontal="center" vertical="center"/>
    </xf>
    <xf numFmtId="0" fontId="10" fillId="33" borderId="34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0" fontId="10" fillId="33" borderId="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" fillId="35" borderId="47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7" borderId="14" xfId="0" applyFont="1" applyFill="1" applyBorder="1" applyAlignment="1">
      <alignment horizontal="center" vertical="center"/>
    </xf>
    <xf numFmtId="0" fontId="11" fillId="37" borderId="26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distributed"/>
    </xf>
    <xf numFmtId="0" fontId="10" fillId="3" borderId="27" xfId="0" applyFont="1" applyFill="1" applyBorder="1" applyAlignment="1">
      <alignment horizontal="center" vertical="distributed"/>
    </xf>
    <xf numFmtId="0" fontId="10" fillId="3" borderId="11" xfId="0" applyFont="1" applyFill="1" applyBorder="1" applyAlignment="1">
      <alignment horizontal="center" vertical="distributed"/>
    </xf>
    <xf numFmtId="0" fontId="10" fillId="3" borderId="10" xfId="0" applyFont="1" applyFill="1" applyBorder="1" applyAlignment="1">
      <alignment horizontal="center" vertical="distributed"/>
    </xf>
    <xf numFmtId="0" fontId="10" fillId="38" borderId="38" xfId="0" applyFont="1" applyFill="1" applyBorder="1" applyAlignment="1">
      <alignment horizontal="center" vertical="distributed"/>
    </xf>
    <xf numFmtId="0" fontId="10" fillId="38" borderId="13" xfId="0" applyFont="1" applyFill="1" applyBorder="1" applyAlignment="1">
      <alignment horizontal="center" vertical="distributed"/>
    </xf>
    <xf numFmtId="0" fontId="10" fillId="38" borderId="27" xfId="0" applyFont="1" applyFill="1" applyBorder="1" applyAlignment="1">
      <alignment horizontal="center" vertical="distributed"/>
    </xf>
    <xf numFmtId="0" fontId="10" fillId="38" borderId="11" xfId="0" applyFont="1" applyFill="1" applyBorder="1" applyAlignment="1">
      <alignment horizontal="center" vertical="distributed"/>
    </xf>
    <xf numFmtId="0" fontId="10" fillId="38" borderId="0" xfId="0" applyFont="1" applyFill="1" applyBorder="1" applyAlignment="1">
      <alignment horizontal="center" vertical="distributed"/>
    </xf>
    <xf numFmtId="0" fontId="10" fillId="38" borderId="10" xfId="0" applyFont="1" applyFill="1" applyBorder="1" applyAlignment="1">
      <alignment horizontal="center" vertical="distributed"/>
    </xf>
    <xf numFmtId="0" fontId="10" fillId="33" borderId="49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right" vertical="center"/>
    </xf>
    <xf numFmtId="0" fontId="10" fillId="33" borderId="50" xfId="0" applyFont="1" applyFill="1" applyBorder="1" applyAlignment="1">
      <alignment horizontal="right" vertical="center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right"/>
    </xf>
    <xf numFmtId="0" fontId="9" fillId="33" borderId="28" xfId="0" applyFont="1" applyFill="1" applyBorder="1" applyAlignment="1">
      <alignment horizontal="right"/>
    </xf>
    <xf numFmtId="0" fontId="11" fillId="33" borderId="11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0" fillId="33" borderId="38" xfId="0" applyFont="1" applyFill="1" applyBorder="1" applyAlignment="1">
      <alignment horizontal="right" vertical="center"/>
    </xf>
    <xf numFmtId="0" fontId="10" fillId="33" borderId="13" xfId="0" applyFont="1" applyFill="1" applyBorder="1" applyAlignment="1">
      <alignment horizontal="right" vertical="center"/>
    </xf>
    <xf numFmtId="0" fontId="10" fillId="33" borderId="27" xfId="0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/>
    </xf>
    <xf numFmtId="0" fontId="16" fillId="35" borderId="14" xfId="0" applyFont="1" applyFill="1" applyBorder="1" applyAlignment="1">
      <alignment horizontal="center"/>
    </xf>
    <xf numFmtId="0" fontId="16" fillId="35" borderId="21" xfId="0" applyFont="1" applyFill="1" applyBorder="1" applyAlignment="1">
      <alignment horizontal="center"/>
    </xf>
    <xf numFmtId="0" fontId="16" fillId="35" borderId="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right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right" vertical="center"/>
    </xf>
    <xf numFmtId="0" fontId="0" fillId="33" borderId="4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tabSelected="1" zoomScale="70" zoomScaleNormal="70" zoomScalePageLayoutView="0" workbookViewId="0" topLeftCell="A1">
      <pane xSplit="3" ySplit="4" topLeftCell="D1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35" sqref="L35"/>
    </sheetView>
  </sheetViews>
  <sheetFormatPr defaultColWidth="9.140625" defaultRowHeight="12.75"/>
  <cols>
    <col min="1" max="1" width="3.00390625" style="37" customWidth="1"/>
    <col min="2" max="2" width="11.140625" style="38" customWidth="1"/>
    <col min="3" max="3" width="0.9921875" style="38" customWidth="1"/>
    <col min="4" max="4" width="22.7109375" style="38" customWidth="1"/>
    <col min="5" max="5" width="22.8515625" style="38" customWidth="1"/>
    <col min="6" max="6" width="1.1484375" style="28" customWidth="1"/>
    <col min="7" max="7" width="24.421875" style="38" customWidth="1"/>
    <col min="8" max="8" width="12.421875" style="38" customWidth="1"/>
    <col min="9" max="9" width="11.28125" style="38" customWidth="1"/>
    <col min="10" max="10" width="1.421875" style="38" customWidth="1"/>
    <col min="11" max="11" width="22.7109375" style="38" customWidth="1"/>
    <col min="12" max="12" width="24.00390625" style="38" customWidth="1"/>
    <col min="13" max="13" width="1.28515625" style="28" customWidth="1"/>
    <col min="14" max="14" width="22.7109375" style="28" customWidth="1"/>
    <col min="15" max="15" width="22.140625" style="38" customWidth="1"/>
    <col min="16" max="16" width="1.28515625" style="38" customWidth="1"/>
    <col min="17" max="17" width="26.8515625" style="38" customWidth="1"/>
    <col min="18" max="18" width="25.28125" style="38" customWidth="1"/>
    <col min="19" max="19" width="21.00390625" style="38" customWidth="1"/>
    <col min="20" max="20" width="26.7109375" style="38" customWidth="1"/>
    <col min="21" max="21" width="22.140625" style="38" customWidth="1"/>
    <col min="22" max="16384" width="9.140625" style="38" customWidth="1"/>
  </cols>
  <sheetData>
    <row r="1" spans="1:21" ht="24" thickBot="1">
      <c r="A1" s="57"/>
      <c r="B1" s="58"/>
      <c r="C1" s="24"/>
      <c r="D1" s="366" t="s">
        <v>103</v>
      </c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8"/>
      <c r="R1" s="368"/>
      <c r="S1" s="368"/>
      <c r="T1" s="229"/>
      <c r="U1" s="28"/>
    </row>
    <row r="2" spans="1:22" ht="12.75" customHeight="1">
      <c r="A2" s="59"/>
      <c r="B2" s="28"/>
      <c r="C2" s="60"/>
      <c r="D2" s="320" t="s">
        <v>93</v>
      </c>
      <c r="E2" s="321"/>
      <c r="F2" s="119"/>
      <c r="G2" s="324" t="s">
        <v>94</v>
      </c>
      <c r="H2" s="325"/>
      <c r="I2" s="326"/>
      <c r="J2" s="120"/>
      <c r="K2" s="284" t="s">
        <v>96</v>
      </c>
      <c r="L2" s="285"/>
      <c r="M2" s="9"/>
      <c r="N2" s="288" t="s">
        <v>95</v>
      </c>
      <c r="O2" s="289"/>
      <c r="P2" s="33"/>
      <c r="Q2" s="275" t="s">
        <v>135</v>
      </c>
      <c r="R2" s="276"/>
      <c r="S2" s="276"/>
      <c r="T2" s="277"/>
      <c r="U2" s="172"/>
      <c r="V2" s="56"/>
    </row>
    <row r="3" spans="1:22" ht="15" customHeight="1">
      <c r="A3" s="59"/>
      <c r="B3" s="62"/>
      <c r="C3" s="60"/>
      <c r="D3" s="322"/>
      <c r="E3" s="323"/>
      <c r="F3" s="61"/>
      <c r="G3" s="327"/>
      <c r="H3" s="328"/>
      <c r="I3" s="329"/>
      <c r="J3" s="61"/>
      <c r="K3" s="286"/>
      <c r="L3" s="287"/>
      <c r="M3" s="9"/>
      <c r="N3" s="290"/>
      <c r="O3" s="291"/>
      <c r="P3" s="28"/>
      <c r="Q3" s="278"/>
      <c r="R3" s="279"/>
      <c r="S3" s="279"/>
      <c r="T3" s="280"/>
      <c r="U3" s="172"/>
      <c r="V3" s="37"/>
    </row>
    <row r="4" spans="1:22" ht="12" customHeight="1" thickBot="1">
      <c r="A4" s="63" t="s">
        <v>0</v>
      </c>
      <c r="B4" s="62" t="s">
        <v>65</v>
      </c>
      <c r="C4" s="64"/>
      <c r="D4" s="316" t="s">
        <v>104</v>
      </c>
      <c r="E4" s="317"/>
      <c r="F4" s="117"/>
      <c r="G4" s="297" t="s">
        <v>97</v>
      </c>
      <c r="H4" s="298"/>
      <c r="I4" s="299"/>
      <c r="J4" s="118"/>
      <c r="K4" s="318" t="s">
        <v>124</v>
      </c>
      <c r="L4" s="319"/>
      <c r="M4" s="116"/>
      <c r="N4" s="292" t="s">
        <v>89</v>
      </c>
      <c r="O4" s="293"/>
      <c r="P4" s="151"/>
      <c r="Q4" s="281"/>
      <c r="R4" s="282"/>
      <c r="S4" s="282"/>
      <c r="T4" s="283"/>
      <c r="U4" s="172"/>
      <c r="V4" s="56"/>
    </row>
    <row r="5" spans="1:22" ht="12.75" customHeight="1">
      <c r="A5" s="66">
        <v>36</v>
      </c>
      <c r="B5" s="130">
        <v>42982</v>
      </c>
      <c r="C5" s="67"/>
      <c r="D5" s="330" t="s">
        <v>129</v>
      </c>
      <c r="E5" s="331"/>
      <c r="F5" s="68"/>
      <c r="G5" s="344" t="s">
        <v>128</v>
      </c>
      <c r="H5" s="345"/>
      <c r="I5" s="346"/>
      <c r="J5" s="69"/>
      <c r="K5" s="332" t="s">
        <v>127</v>
      </c>
      <c r="L5" s="333"/>
      <c r="M5" s="70"/>
      <c r="N5" s="332" t="s">
        <v>126</v>
      </c>
      <c r="O5" s="333"/>
      <c r="P5" s="18"/>
      <c r="Q5" s="197" t="s">
        <v>78</v>
      </c>
      <c r="R5" s="198"/>
      <c r="S5" s="198"/>
      <c r="T5" s="207"/>
      <c r="U5" s="56"/>
      <c r="V5" s="37"/>
    </row>
    <row r="6" spans="1:21" ht="12.75" customHeight="1">
      <c r="A6" s="71" t="s">
        <v>1</v>
      </c>
      <c r="B6" s="130">
        <f>B5+7</f>
        <v>42989</v>
      </c>
      <c r="C6" s="67"/>
      <c r="D6" s="263" t="s">
        <v>85</v>
      </c>
      <c r="E6" s="264"/>
      <c r="F6" s="68"/>
      <c r="G6" s="303" t="s">
        <v>84</v>
      </c>
      <c r="H6" s="304"/>
      <c r="I6" s="305"/>
      <c r="J6" s="372"/>
      <c r="K6" s="263" t="s">
        <v>85</v>
      </c>
      <c r="L6" s="264"/>
      <c r="M6" s="68"/>
      <c r="N6" s="263" t="s">
        <v>85</v>
      </c>
      <c r="O6" s="264"/>
      <c r="P6" s="10"/>
      <c r="Q6" s="148" t="s">
        <v>81</v>
      </c>
      <c r="R6" s="131"/>
      <c r="S6" s="131"/>
      <c r="T6" s="72"/>
      <c r="U6" s="28"/>
    </row>
    <row r="7" spans="1:21" ht="27.75" customHeight="1">
      <c r="A7" s="71" t="s">
        <v>2</v>
      </c>
      <c r="B7" s="130">
        <f aca="true" t="shared" si="0" ref="B7:B56">B6+7</f>
        <v>42996</v>
      </c>
      <c r="C7" s="67"/>
      <c r="D7" s="265"/>
      <c r="E7" s="266"/>
      <c r="F7" s="73"/>
      <c r="G7" s="306"/>
      <c r="H7" s="307"/>
      <c r="I7" s="308"/>
      <c r="J7" s="73"/>
      <c r="K7" s="265"/>
      <c r="L7" s="266"/>
      <c r="M7" s="74"/>
      <c r="N7" s="265"/>
      <c r="O7" s="266"/>
      <c r="P7" s="19"/>
      <c r="Q7" s="203" t="s">
        <v>118</v>
      </c>
      <c r="R7" s="28"/>
      <c r="S7" s="28"/>
      <c r="T7" s="99"/>
      <c r="U7" s="28"/>
    </row>
    <row r="8" spans="1:21" ht="12.75" customHeight="1">
      <c r="A8" s="71" t="s">
        <v>3</v>
      </c>
      <c r="B8" s="130">
        <f t="shared" si="0"/>
        <v>43003</v>
      </c>
      <c r="C8" s="67"/>
      <c r="D8" s="51"/>
      <c r="E8" s="170" t="s">
        <v>87</v>
      </c>
      <c r="F8" s="73"/>
      <c r="G8" s="145"/>
      <c r="H8" s="127"/>
      <c r="I8" s="146" t="s">
        <v>87</v>
      </c>
      <c r="J8" s="73"/>
      <c r="K8" s="51"/>
      <c r="L8" s="257" t="s">
        <v>87</v>
      </c>
      <c r="M8" s="68"/>
      <c r="N8" s="51"/>
      <c r="O8" s="170" t="s">
        <v>87</v>
      </c>
      <c r="P8" s="133"/>
      <c r="Q8" s="149" t="s">
        <v>80</v>
      </c>
      <c r="R8" s="132"/>
      <c r="S8" s="132"/>
      <c r="T8" s="42"/>
      <c r="U8" s="40"/>
    </row>
    <row r="9" spans="1:21" ht="12.75" customHeight="1">
      <c r="A9" s="71" t="s">
        <v>4</v>
      </c>
      <c r="B9" s="130">
        <f t="shared" si="0"/>
        <v>43010</v>
      </c>
      <c r="C9" s="67"/>
      <c r="D9" s="296" t="s">
        <v>120</v>
      </c>
      <c r="E9" s="270"/>
      <c r="F9" s="73"/>
      <c r="G9" s="269" t="s">
        <v>121</v>
      </c>
      <c r="H9" s="309"/>
      <c r="I9" s="300"/>
      <c r="J9" s="73"/>
      <c r="K9" s="269" t="s">
        <v>122</v>
      </c>
      <c r="L9" s="270"/>
      <c r="M9" s="68"/>
      <c r="N9" s="269" t="s">
        <v>123</v>
      </c>
      <c r="O9" s="270"/>
      <c r="P9" s="154"/>
      <c r="Q9" s="27"/>
      <c r="R9" s="40"/>
      <c r="S9" s="40"/>
      <c r="T9" s="42"/>
      <c r="U9" s="40"/>
    </row>
    <row r="10" spans="1:21" ht="12.75" customHeight="1">
      <c r="A10" s="71" t="s">
        <v>5</v>
      </c>
      <c r="B10" s="130">
        <f t="shared" si="0"/>
        <v>43017</v>
      </c>
      <c r="C10" s="67"/>
      <c r="D10" s="271"/>
      <c r="E10" s="272"/>
      <c r="F10" s="73"/>
      <c r="G10" s="301"/>
      <c r="H10" s="310"/>
      <c r="I10" s="302"/>
      <c r="J10" s="73"/>
      <c r="K10" s="271"/>
      <c r="L10" s="272"/>
      <c r="M10" s="68"/>
      <c r="N10" s="271"/>
      <c r="O10" s="272"/>
      <c r="P10" s="155"/>
      <c r="Q10" s="27"/>
      <c r="R10" s="40"/>
      <c r="S10" s="40"/>
      <c r="T10" s="42"/>
      <c r="U10" s="40"/>
    </row>
    <row r="11" spans="1:21" ht="12.75" customHeight="1">
      <c r="A11" s="71" t="s">
        <v>6</v>
      </c>
      <c r="B11" s="130">
        <f t="shared" si="0"/>
        <v>43024</v>
      </c>
      <c r="C11" s="67"/>
      <c r="D11" s="271"/>
      <c r="E11" s="272"/>
      <c r="F11" s="68"/>
      <c r="G11" s="301"/>
      <c r="H11" s="310"/>
      <c r="I11" s="302"/>
      <c r="J11" s="372"/>
      <c r="K11" s="271"/>
      <c r="L11" s="272"/>
      <c r="M11" s="68"/>
      <c r="N11" s="271"/>
      <c r="O11" s="272"/>
      <c r="P11" s="155"/>
      <c r="Q11" s="27"/>
      <c r="R11" s="40"/>
      <c r="S11" s="40"/>
      <c r="T11" s="42"/>
      <c r="U11" s="40"/>
    </row>
    <row r="12" spans="1:21" ht="12.75" customHeight="1" thickBot="1">
      <c r="A12" s="71" t="s">
        <v>7</v>
      </c>
      <c r="B12" s="130">
        <f t="shared" si="0"/>
        <v>43031</v>
      </c>
      <c r="C12" s="67"/>
      <c r="D12" s="50"/>
      <c r="E12" s="170" t="s">
        <v>80</v>
      </c>
      <c r="F12" s="68"/>
      <c r="G12" s="236"/>
      <c r="H12" s="373"/>
      <c r="I12" s="374" t="s">
        <v>80</v>
      </c>
      <c r="J12" s="68"/>
      <c r="K12" s="50"/>
      <c r="L12" s="257" t="s">
        <v>80</v>
      </c>
      <c r="M12" s="68"/>
      <c r="N12" s="50"/>
      <c r="O12" s="170" t="s">
        <v>80</v>
      </c>
      <c r="P12" s="155"/>
      <c r="Q12" s="27"/>
      <c r="R12" s="40"/>
      <c r="S12" s="152"/>
      <c r="T12" s="42"/>
      <c r="U12" s="40"/>
    </row>
    <row r="13" spans="1:21" ht="15">
      <c r="A13" s="71" t="s">
        <v>8</v>
      </c>
      <c r="B13" s="130">
        <f t="shared" si="0"/>
        <v>43038</v>
      </c>
      <c r="C13" s="67"/>
      <c r="D13" s="360" t="s">
        <v>130</v>
      </c>
      <c r="E13" s="362" t="s">
        <v>116</v>
      </c>
      <c r="F13" s="40"/>
      <c r="G13" s="375" t="s">
        <v>113</v>
      </c>
      <c r="H13" s="376"/>
      <c r="I13" s="377"/>
      <c r="J13" s="40"/>
      <c r="K13" s="269" t="s">
        <v>114</v>
      </c>
      <c r="L13" s="300"/>
      <c r="M13" s="40"/>
      <c r="N13" s="294" t="s">
        <v>77</v>
      </c>
      <c r="O13" s="295"/>
      <c r="P13" s="75"/>
      <c r="Q13" s="192"/>
      <c r="R13" s="194"/>
      <c r="S13" s="194"/>
      <c r="T13" s="72"/>
      <c r="U13" s="28"/>
    </row>
    <row r="14" spans="1:22" ht="15">
      <c r="A14" s="71" t="s">
        <v>9</v>
      </c>
      <c r="B14" s="130">
        <f t="shared" si="0"/>
        <v>43045</v>
      </c>
      <c r="C14" s="67"/>
      <c r="D14" s="361"/>
      <c r="E14" s="363"/>
      <c r="F14" s="43"/>
      <c r="G14" s="265"/>
      <c r="H14" s="311"/>
      <c r="I14" s="266"/>
      <c r="J14" s="45"/>
      <c r="K14" s="301"/>
      <c r="L14" s="302"/>
      <c r="M14" s="40"/>
      <c r="N14" s="267" t="s">
        <v>76</v>
      </c>
      <c r="O14" s="268"/>
      <c r="P14" s="14"/>
      <c r="Q14" s="192"/>
      <c r="R14" s="194"/>
      <c r="S14" s="194"/>
      <c r="T14" s="72"/>
      <c r="U14" s="28"/>
      <c r="V14" s="28"/>
    </row>
    <row r="15" spans="1:21" ht="14.25" customHeight="1">
      <c r="A15" s="71" t="s">
        <v>10</v>
      </c>
      <c r="B15" s="130">
        <f t="shared" si="0"/>
        <v>43052</v>
      </c>
      <c r="C15" s="67"/>
      <c r="D15" s="361"/>
      <c r="E15" s="363"/>
      <c r="F15" s="40"/>
      <c r="G15" s="265"/>
      <c r="H15" s="311"/>
      <c r="I15" s="266"/>
      <c r="J15" s="40"/>
      <c r="K15" s="301"/>
      <c r="L15" s="302"/>
      <c r="M15" s="40"/>
      <c r="N15" s="342" t="s">
        <v>71</v>
      </c>
      <c r="O15" s="343"/>
      <c r="P15" s="20"/>
      <c r="Q15" s="193"/>
      <c r="R15" s="195"/>
      <c r="S15" s="211"/>
      <c r="T15" s="72"/>
      <c r="U15" s="28"/>
    </row>
    <row r="16" spans="1:21" ht="14.25" customHeight="1">
      <c r="A16" s="71" t="s">
        <v>11</v>
      </c>
      <c r="B16" s="130">
        <f t="shared" si="0"/>
        <v>43059</v>
      </c>
      <c r="C16" s="67"/>
      <c r="D16" s="361"/>
      <c r="E16" s="364"/>
      <c r="F16" s="40"/>
      <c r="G16" s="312"/>
      <c r="H16" s="313"/>
      <c r="I16" s="314"/>
      <c r="J16" s="40"/>
      <c r="K16" s="334"/>
      <c r="L16" s="335"/>
      <c r="M16" s="40"/>
      <c r="N16" s="340" t="s">
        <v>80</v>
      </c>
      <c r="O16" s="341"/>
      <c r="P16" s="75"/>
      <c r="Q16" s="253"/>
      <c r="R16" s="70"/>
      <c r="S16" s="210"/>
      <c r="T16" s="72"/>
      <c r="U16" s="28"/>
    </row>
    <row r="17" spans="1:22" ht="30">
      <c r="A17" s="71" t="s">
        <v>12</v>
      </c>
      <c r="B17" s="130">
        <f>B16+7</f>
        <v>43066</v>
      </c>
      <c r="C17" s="67"/>
      <c r="D17" s="171" t="s">
        <v>101</v>
      </c>
      <c r="E17" s="231" t="s">
        <v>17</v>
      </c>
      <c r="F17" s="77"/>
      <c r="G17" s="199" t="s">
        <v>117</v>
      </c>
      <c r="H17" s="371" t="s">
        <v>119</v>
      </c>
      <c r="I17" s="268"/>
      <c r="J17" s="77"/>
      <c r="K17" s="263" t="s">
        <v>106</v>
      </c>
      <c r="L17" s="264"/>
      <c r="M17" s="77"/>
      <c r="N17" s="269" t="s">
        <v>134</v>
      </c>
      <c r="O17" s="300"/>
      <c r="P17" s="75"/>
      <c r="Q17" s="254"/>
      <c r="R17" s="252"/>
      <c r="S17" s="194"/>
      <c r="T17" s="42"/>
      <c r="U17" s="40"/>
      <c r="V17" s="28"/>
    </row>
    <row r="18" spans="1:22" ht="15">
      <c r="A18" s="71" t="s">
        <v>13</v>
      </c>
      <c r="B18" s="130">
        <f t="shared" si="0"/>
        <v>43073</v>
      </c>
      <c r="C18" s="67"/>
      <c r="D18" s="53" t="s">
        <v>102</v>
      </c>
      <c r="E18" s="26" t="s">
        <v>82</v>
      </c>
      <c r="F18" s="77"/>
      <c r="G18" s="200" t="s">
        <v>101</v>
      </c>
      <c r="H18" s="336" t="s">
        <v>111</v>
      </c>
      <c r="I18" s="337"/>
      <c r="J18" s="77"/>
      <c r="K18" s="265"/>
      <c r="L18" s="266"/>
      <c r="M18" s="77"/>
      <c r="N18" s="301"/>
      <c r="O18" s="302"/>
      <c r="P18" s="14"/>
      <c r="Q18" s="260" t="s">
        <v>146</v>
      </c>
      <c r="R18" s="261"/>
      <c r="S18" s="261"/>
      <c r="T18" s="262"/>
      <c r="U18" s="40"/>
      <c r="V18" s="28"/>
    </row>
    <row r="19" spans="1:22" ht="15">
      <c r="A19" s="80" t="s">
        <v>14</v>
      </c>
      <c r="B19" s="130">
        <f t="shared" si="0"/>
        <v>43080</v>
      </c>
      <c r="C19" s="67"/>
      <c r="D19" s="168" t="s">
        <v>110</v>
      </c>
      <c r="E19" s="72"/>
      <c r="F19" s="77"/>
      <c r="G19" s="53" t="s">
        <v>102</v>
      </c>
      <c r="H19" s="338" t="s">
        <v>131</v>
      </c>
      <c r="I19" s="339"/>
      <c r="J19" s="77"/>
      <c r="K19" s="265"/>
      <c r="L19" s="266"/>
      <c r="M19" s="77"/>
      <c r="N19" s="301"/>
      <c r="O19" s="302"/>
      <c r="P19" s="20"/>
      <c r="Q19" s="41"/>
      <c r="R19" s="185"/>
      <c r="S19" s="212"/>
      <c r="T19" s="72"/>
      <c r="U19" s="40"/>
      <c r="V19" s="28"/>
    </row>
    <row r="20" spans="1:21" ht="15">
      <c r="A20" s="71" t="s">
        <v>15</v>
      </c>
      <c r="B20" s="130">
        <f t="shared" si="0"/>
        <v>43087</v>
      </c>
      <c r="C20" s="67"/>
      <c r="D20" s="169"/>
      <c r="E20" s="55"/>
      <c r="F20" s="77"/>
      <c r="G20" s="201" t="s">
        <v>110</v>
      </c>
      <c r="H20" s="352" t="s">
        <v>108</v>
      </c>
      <c r="I20" s="353"/>
      <c r="J20" s="77"/>
      <c r="K20" s="51"/>
      <c r="L20" s="257" t="s">
        <v>80</v>
      </c>
      <c r="M20" s="77"/>
      <c r="N20" s="51"/>
      <c r="O20" s="170" t="s">
        <v>80</v>
      </c>
      <c r="P20" s="75"/>
      <c r="Q20" s="41"/>
      <c r="R20" s="184"/>
      <c r="S20" s="213"/>
      <c r="T20" s="72"/>
      <c r="U20" s="40"/>
    </row>
    <row r="21" spans="1:21" ht="14.25">
      <c r="A21" s="82" t="s">
        <v>16</v>
      </c>
      <c r="B21" s="130">
        <f t="shared" si="0"/>
        <v>43094</v>
      </c>
      <c r="C21" s="67"/>
      <c r="D21" s="83"/>
      <c r="E21" s="84"/>
      <c r="F21" s="75"/>
      <c r="G21" s="83"/>
      <c r="H21" s="85"/>
      <c r="I21" s="84"/>
      <c r="J21" s="75"/>
      <c r="K21" s="83"/>
      <c r="L21" s="84"/>
      <c r="M21" s="75"/>
      <c r="N21" s="83"/>
      <c r="O21" s="84"/>
      <c r="P21" s="86"/>
      <c r="Q21" s="44"/>
      <c r="R21" s="152"/>
      <c r="S21" s="56"/>
      <c r="T21" s="72"/>
      <c r="U21" s="40"/>
    </row>
    <row r="22" spans="1:22" ht="14.25">
      <c r="A22" s="66" t="s">
        <v>29</v>
      </c>
      <c r="B22" s="130">
        <f t="shared" si="0"/>
        <v>43101</v>
      </c>
      <c r="C22" s="67"/>
      <c r="D22" s="273" t="s">
        <v>72</v>
      </c>
      <c r="E22" s="274"/>
      <c r="F22" s="75"/>
      <c r="G22" s="273" t="s">
        <v>72</v>
      </c>
      <c r="H22" s="315"/>
      <c r="I22" s="274"/>
      <c r="J22" s="75"/>
      <c r="K22" s="273" t="s">
        <v>72</v>
      </c>
      <c r="L22" s="274"/>
      <c r="M22" s="75"/>
      <c r="N22" s="273" t="s">
        <v>72</v>
      </c>
      <c r="O22" s="274"/>
      <c r="P22" s="75"/>
      <c r="Q22" s="174"/>
      <c r="R22" s="152"/>
      <c r="S22" s="214"/>
      <c r="T22" s="72"/>
      <c r="U22" s="40"/>
      <c r="V22" s="28"/>
    </row>
    <row r="23" spans="1:21" ht="15">
      <c r="A23" s="71" t="s">
        <v>30</v>
      </c>
      <c r="B23" s="130">
        <f t="shared" si="0"/>
        <v>43108</v>
      </c>
      <c r="C23" s="67"/>
      <c r="D23" s="52" t="s">
        <v>101</v>
      </c>
      <c r="E23" s="79"/>
      <c r="F23" s="77"/>
      <c r="G23" s="52" t="s">
        <v>101</v>
      </c>
      <c r="H23" s="369" t="s">
        <v>100</v>
      </c>
      <c r="I23" s="370"/>
      <c r="J23" s="77"/>
      <c r="K23" s="355" t="s">
        <v>17</v>
      </c>
      <c r="L23" s="356"/>
      <c r="M23" s="77"/>
      <c r="N23" s="355" t="s">
        <v>17</v>
      </c>
      <c r="O23" s="356"/>
      <c r="P23" s="15"/>
      <c r="Q23" s="250" t="s">
        <v>26</v>
      </c>
      <c r="R23" s="157"/>
      <c r="S23" s="216" t="s">
        <v>69</v>
      </c>
      <c r="T23" s="72"/>
      <c r="U23" s="28"/>
    </row>
    <row r="24" spans="1:20" ht="15">
      <c r="A24" s="66" t="s">
        <v>31</v>
      </c>
      <c r="B24" s="130">
        <f t="shared" si="0"/>
        <v>43115</v>
      </c>
      <c r="C24" s="67"/>
      <c r="D24" s="53" t="s">
        <v>102</v>
      </c>
      <c r="E24" s="79"/>
      <c r="F24" s="77"/>
      <c r="G24" s="53" t="s">
        <v>102</v>
      </c>
      <c r="H24" s="358" t="s">
        <v>105</v>
      </c>
      <c r="I24" s="359"/>
      <c r="J24" s="77"/>
      <c r="K24" s="347" t="s">
        <v>82</v>
      </c>
      <c r="L24" s="348"/>
      <c r="M24" s="77"/>
      <c r="N24" s="347" t="s">
        <v>82</v>
      </c>
      <c r="O24" s="348"/>
      <c r="P24" s="16"/>
      <c r="Q24" s="251" t="s">
        <v>90</v>
      </c>
      <c r="R24" s="157"/>
      <c r="S24" s="217" t="s">
        <v>73</v>
      </c>
      <c r="T24" s="72"/>
    </row>
    <row r="25" spans="1:20" ht="15">
      <c r="A25" s="66" t="s">
        <v>32</v>
      </c>
      <c r="B25" s="130">
        <f t="shared" si="0"/>
        <v>43122</v>
      </c>
      <c r="C25" s="67"/>
      <c r="D25" s="167" t="s">
        <v>105</v>
      </c>
      <c r="E25" s="135"/>
      <c r="F25" s="75"/>
      <c r="G25" s="167" t="s">
        <v>105</v>
      </c>
      <c r="H25" s="350"/>
      <c r="I25" s="351"/>
      <c r="J25" s="75"/>
      <c r="K25" s="88"/>
      <c r="L25" s="79"/>
      <c r="M25" s="75"/>
      <c r="N25" s="78"/>
      <c r="O25" s="89"/>
      <c r="P25" s="16"/>
      <c r="Q25" s="255" t="s">
        <v>142</v>
      </c>
      <c r="R25" s="180"/>
      <c r="S25" s="217" t="s">
        <v>74</v>
      </c>
      <c r="T25" s="72"/>
    </row>
    <row r="26" spans="1:20" ht="15">
      <c r="A26" s="71" t="s">
        <v>33</v>
      </c>
      <c r="B26" s="130">
        <f t="shared" si="0"/>
        <v>43129</v>
      </c>
      <c r="C26" s="67"/>
      <c r="D26" s="165"/>
      <c r="E26" s="26"/>
      <c r="F26" s="75"/>
      <c r="G26" s="165"/>
      <c r="H26" s="349"/>
      <c r="I26" s="348"/>
      <c r="J26" s="75"/>
      <c r="K26" s="87"/>
      <c r="L26" s="79"/>
      <c r="M26" s="75"/>
      <c r="N26" s="78"/>
      <c r="O26" s="79"/>
      <c r="P26" s="14"/>
      <c r="Q26" s="256"/>
      <c r="R26" s="179"/>
      <c r="S26" s="217" t="s">
        <v>75</v>
      </c>
      <c r="T26" s="99"/>
    </row>
    <row r="27" spans="1:20" ht="30">
      <c r="A27" s="66" t="s">
        <v>34</v>
      </c>
      <c r="B27" s="130">
        <f t="shared" si="0"/>
        <v>43136</v>
      </c>
      <c r="C27" s="67"/>
      <c r="D27" s="54" t="s">
        <v>125</v>
      </c>
      <c r="E27" s="32"/>
      <c r="F27" s="77"/>
      <c r="G27" s="54" t="s">
        <v>125</v>
      </c>
      <c r="H27" s="349"/>
      <c r="I27" s="348"/>
      <c r="J27" s="77"/>
      <c r="K27" s="87"/>
      <c r="L27" s="204"/>
      <c r="M27" s="75"/>
      <c r="N27" s="78"/>
      <c r="O27" s="72"/>
      <c r="P27" s="16"/>
      <c r="Q27" s="41"/>
      <c r="R27" s="225" t="s">
        <v>68</v>
      </c>
      <c r="S27" s="218" t="s">
        <v>99</v>
      </c>
      <c r="T27" s="241" t="s">
        <v>143</v>
      </c>
    </row>
    <row r="28" spans="1:20" ht="15">
      <c r="A28" s="66" t="s">
        <v>35</v>
      </c>
      <c r="B28" s="130">
        <f t="shared" si="0"/>
        <v>43143</v>
      </c>
      <c r="C28" s="67"/>
      <c r="D28" s="147"/>
      <c r="E28" s="189" t="s">
        <v>66</v>
      </c>
      <c r="F28" s="77"/>
      <c r="G28" s="27"/>
      <c r="H28" s="385" t="s">
        <v>18</v>
      </c>
      <c r="I28" s="295"/>
      <c r="J28" s="77"/>
      <c r="K28" s="156"/>
      <c r="L28" s="204"/>
      <c r="M28" s="77"/>
      <c r="N28" s="87"/>
      <c r="O28" s="72"/>
      <c r="P28" s="28"/>
      <c r="Q28" s="41"/>
      <c r="R28" s="223" t="s">
        <v>67</v>
      </c>
      <c r="S28" s="219" t="s">
        <v>70</v>
      </c>
      <c r="T28" s="242" t="s">
        <v>145</v>
      </c>
    </row>
    <row r="29" spans="1:20" ht="15">
      <c r="A29" s="71" t="s">
        <v>36</v>
      </c>
      <c r="B29" s="130">
        <f t="shared" si="0"/>
        <v>43150</v>
      </c>
      <c r="C29" s="67"/>
      <c r="D29" s="230"/>
      <c r="E29" s="232" t="s">
        <v>112</v>
      </c>
      <c r="F29" s="77"/>
      <c r="G29" s="27"/>
      <c r="H29" s="365" t="s">
        <v>19</v>
      </c>
      <c r="I29" s="268"/>
      <c r="J29" s="77"/>
      <c r="K29" s="176"/>
      <c r="L29" s="204"/>
      <c r="M29" s="75"/>
      <c r="N29" s="78"/>
      <c r="O29" s="72"/>
      <c r="P29" s="2"/>
      <c r="Q29" s="41"/>
      <c r="R29" s="223" t="s">
        <v>115</v>
      </c>
      <c r="S29" s="220"/>
      <c r="T29" s="243" t="s">
        <v>144</v>
      </c>
    </row>
    <row r="30" spans="1:20" ht="15">
      <c r="A30" s="66" t="s">
        <v>37</v>
      </c>
      <c r="B30" s="130">
        <f t="shared" si="0"/>
        <v>43157</v>
      </c>
      <c r="C30" s="67"/>
      <c r="D30" s="159" t="s">
        <v>87</v>
      </c>
      <c r="E30" s="233" t="s">
        <v>133</v>
      </c>
      <c r="F30" s="77"/>
      <c r="G30" s="381" t="s">
        <v>87</v>
      </c>
      <c r="H30" s="365" t="s">
        <v>20</v>
      </c>
      <c r="I30" s="268"/>
      <c r="J30" s="77"/>
      <c r="K30" s="156"/>
      <c r="L30" s="205"/>
      <c r="M30" s="77"/>
      <c r="N30" s="128"/>
      <c r="O30" s="72"/>
      <c r="P30" s="15"/>
      <c r="Q30" s="156"/>
      <c r="R30" s="224" t="s">
        <v>80</v>
      </c>
      <c r="S30" s="220"/>
      <c r="T30" s="239"/>
    </row>
    <row r="31" spans="1:20" ht="15">
      <c r="A31" s="66" t="s">
        <v>38</v>
      </c>
      <c r="B31" s="130">
        <f t="shared" si="0"/>
        <v>43164</v>
      </c>
      <c r="C31" s="67"/>
      <c r="D31" s="160"/>
      <c r="E31" s="188"/>
      <c r="F31" s="77"/>
      <c r="G31" s="382"/>
      <c r="H31" s="365" t="s">
        <v>21</v>
      </c>
      <c r="I31" s="268"/>
      <c r="J31" s="77"/>
      <c r="K31" s="259"/>
      <c r="L31" s="72"/>
      <c r="M31" s="3"/>
      <c r="N31" s="25"/>
      <c r="O31" s="26"/>
      <c r="P31" s="16"/>
      <c r="Q31" s="41"/>
      <c r="R31" s="179"/>
      <c r="S31" s="220"/>
      <c r="T31" s="238"/>
    </row>
    <row r="32" spans="1:20" ht="15">
      <c r="A32" s="71" t="s">
        <v>39</v>
      </c>
      <c r="B32" s="130">
        <f t="shared" si="0"/>
        <v>43171</v>
      </c>
      <c r="C32" s="67"/>
      <c r="D32" s="161" t="s">
        <v>109</v>
      </c>
      <c r="E32" s="186" t="s">
        <v>63</v>
      </c>
      <c r="F32" s="77"/>
      <c r="G32" s="161" t="s">
        <v>109</v>
      </c>
      <c r="H32" s="365" t="s">
        <v>22</v>
      </c>
      <c r="I32" s="268"/>
      <c r="J32" s="8"/>
      <c r="K32" s="259"/>
      <c r="L32" s="72"/>
      <c r="M32" s="3"/>
      <c r="N32" s="34"/>
      <c r="O32" s="72"/>
      <c r="P32" s="17"/>
      <c r="Q32" s="143"/>
      <c r="R32" s="181"/>
      <c r="S32" s="220"/>
      <c r="T32" s="240"/>
    </row>
    <row r="33" spans="1:20" ht="15">
      <c r="A33" s="66" t="s">
        <v>40</v>
      </c>
      <c r="B33" s="130">
        <f t="shared" si="0"/>
        <v>43178</v>
      </c>
      <c r="C33" s="67"/>
      <c r="D33" s="161" t="s">
        <v>98</v>
      </c>
      <c r="E33" s="186" t="s">
        <v>28</v>
      </c>
      <c r="F33" s="77"/>
      <c r="G33" s="161" t="s">
        <v>98</v>
      </c>
      <c r="H33" s="357" t="s">
        <v>64</v>
      </c>
      <c r="I33" s="343"/>
      <c r="J33" s="75"/>
      <c r="K33" s="259"/>
      <c r="L33" s="72"/>
      <c r="M33" s="2"/>
      <c r="N33" s="6"/>
      <c r="O33" s="72"/>
      <c r="P33" s="75"/>
      <c r="Q33" s="41"/>
      <c r="R33" s="181"/>
      <c r="S33" s="220"/>
      <c r="T33" s="240"/>
    </row>
    <row r="34" spans="1:20" ht="15">
      <c r="A34" s="66" t="s">
        <v>41</v>
      </c>
      <c r="B34" s="130">
        <f t="shared" si="0"/>
        <v>43185</v>
      </c>
      <c r="C34" s="67"/>
      <c r="D34" s="162"/>
      <c r="E34" s="187"/>
      <c r="F34" s="75"/>
      <c r="G34" s="383"/>
      <c r="H34" s="349"/>
      <c r="I34" s="348"/>
      <c r="J34" s="75"/>
      <c r="K34" s="259"/>
      <c r="L34" s="72"/>
      <c r="M34" s="8"/>
      <c r="N34" s="22"/>
      <c r="O34" s="72"/>
      <c r="P34" s="75"/>
      <c r="Q34" s="41"/>
      <c r="R34" s="182"/>
      <c r="S34" s="220"/>
      <c r="T34" s="240"/>
    </row>
    <row r="35" spans="1:20" ht="14.25" customHeight="1">
      <c r="A35" s="71" t="s">
        <v>42</v>
      </c>
      <c r="B35" s="130">
        <f t="shared" si="0"/>
        <v>43192</v>
      </c>
      <c r="C35" s="67"/>
      <c r="D35" s="162"/>
      <c r="E35" s="188"/>
      <c r="F35" s="75"/>
      <c r="G35" s="384"/>
      <c r="H35" s="354"/>
      <c r="I35" s="353"/>
      <c r="J35" s="215"/>
      <c r="K35" s="259"/>
      <c r="L35" s="72"/>
      <c r="M35" s="77"/>
      <c r="N35" s="87"/>
      <c r="O35" s="72"/>
      <c r="P35" s="75"/>
      <c r="Q35" s="27"/>
      <c r="R35" s="179"/>
      <c r="S35" s="220"/>
      <c r="T35" s="244" t="s">
        <v>108</v>
      </c>
    </row>
    <row r="36" spans="1:20" ht="15">
      <c r="A36" s="66" t="s">
        <v>43</v>
      </c>
      <c r="B36" s="130">
        <f t="shared" si="0"/>
        <v>43199</v>
      </c>
      <c r="C36" s="67"/>
      <c r="D36" s="163" t="s">
        <v>107</v>
      </c>
      <c r="E36" s="188"/>
      <c r="F36" s="75"/>
      <c r="G36" s="258" t="s">
        <v>107</v>
      </c>
      <c r="H36" s="354"/>
      <c r="I36" s="353"/>
      <c r="J36" s="1"/>
      <c r="K36" s="258"/>
      <c r="L36" s="72"/>
      <c r="M36" s="77"/>
      <c r="N36" s="27"/>
      <c r="O36" s="32"/>
      <c r="P36" s="75"/>
      <c r="Q36" s="196" t="s">
        <v>139</v>
      </c>
      <c r="R36" s="183"/>
      <c r="S36" s="220"/>
      <c r="T36" s="246"/>
    </row>
    <row r="37" spans="1:20" ht="15">
      <c r="A37" s="66" t="s">
        <v>44</v>
      </c>
      <c r="B37" s="130">
        <f t="shared" si="0"/>
        <v>43206</v>
      </c>
      <c r="C37" s="67"/>
      <c r="D37" s="164"/>
      <c r="E37" s="158"/>
      <c r="F37" s="75"/>
      <c r="G37" s="384"/>
      <c r="H37" s="386" t="s">
        <v>80</v>
      </c>
      <c r="I37" s="387"/>
      <c r="J37" s="1"/>
      <c r="K37" s="258"/>
      <c r="L37" s="134"/>
      <c r="M37" s="77"/>
      <c r="N37" s="27"/>
      <c r="O37" s="79"/>
      <c r="P37" s="75"/>
      <c r="Q37" s="190" t="s">
        <v>140</v>
      </c>
      <c r="R37" s="226" t="s">
        <v>86</v>
      </c>
      <c r="S37" s="220"/>
      <c r="T37" s="245" t="s">
        <v>25</v>
      </c>
    </row>
    <row r="38" spans="1:20" ht="13.5" customHeight="1">
      <c r="A38" s="71" t="s">
        <v>45</v>
      </c>
      <c r="B38" s="130">
        <f t="shared" si="0"/>
        <v>43213</v>
      </c>
      <c r="C38" s="67"/>
      <c r="D38" s="165" t="s">
        <v>27</v>
      </c>
      <c r="E38" s="158"/>
      <c r="F38" s="75"/>
      <c r="G38" s="165" t="s">
        <v>27</v>
      </c>
      <c r="H38" s="12"/>
      <c r="I38" s="97"/>
      <c r="J38" s="1"/>
      <c r="K38" s="136"/>
      <c r="L38" s="72"/>
      <c r="M38" s="77"/>
      <c r="N38" s="27"/>
      <c r="O38" s="79"/>
      <c r="P38" s="75"/>
      <c r="Q38" s="27"/>
      <c r="R38" s="227" t="s">
        <v>23</v>
      </c>
      <c r="S38" s="220"/>
      <c r="T38" s="245" t="s">
        <v>88</v>
      </c>
    </row>
    <row r="39" spans="1:20" ht="15" customHeight="1">
      <c r="A39" s="66" t="s">
        <v>46</v>
      </c>
      <c r="B39" s="130">
        <f t="shared" si="0"/>
        <v>43220</v>
      </c>
      <c r="C39" s="67"/>
      <c r="D39" s="165" t="s">
        <v>28</v>
      </c>
      <c r="E39" s="158"/>
      <c r="F39" s="75"/>
      <c r="G39" s="165" t="s">
        <v>28</v>
      </c>
      <c r="H39" s="56"/>
      <c r="I39" s="48"/>
      <c r="J39" s="1"/>
      <c r="K39" s="137"/>
      <c r="L39" s="72"/>
      <c r="M39" s="77"/>
      <c r="N39" s="27"/>
      <c r="O39" s="79"/>
      <c r="P39" s="75"/>
      <c r="Q39" s="177"/>
      <c r="R39" s="220"/>
      <c r="S39" s="220"/>
      <c r="T39" s="249" t="s">
        <v>24</v>
      </c>
    </row>
    <row r="40" spans="1:20" ht="15" customHeight="1">
      <c r="A40" s="66" t="s">
        <v>47</v>
      </c>
      <c r="B40" s="130">
        <f t="shared" si="0"/>
        <v>43227</v>
      </c>
      <c r="C40" s="67"/>
      <c r="D40" s="166"/>
      <c r="E40" s="150" t="s">
        <v>80</v>
      </c>
      <c r="F40" s="75"/>
      <c r="G40" s="163"/>
      <c r="H40" s="75"/>
      <c r="I40" s="99"/>
      <c r="J40" s="1"/>
      <c r="K40" s="137"/>
      <c r="L40" s="72"/>
      <c r="M40" s="77"/>
      <c r="N40" s="27"/>
      <c r="O40" s="79"/>
      <c r="P40" s="75"/>
      <c r="Q40" s="178"/>
      <c r="R40" s="228" t="s">
        <v>80</v>
      </c>
      <c r="S40" s="220"/>
      <c r="T40" s="247"/>
    </row>
    <row r="41" spans="1:20" ht="14.25" customHeight="1">
      <c r="A41" s="71" t="s">
        <v>48</v>
      </c>
      <c r="B41" s="130">
        <f t="shared" si="0"/>
        <v>43234</v>
      </c>
      <c r="C41" s="67"/>
      <c r="D41" s="161"/>
      <c r="E41" s="79"/>
      <c r="F41" s="75"/>
      <c r="G41" s="168"/>
      <c r="H41" s="28"/>
      <c r="I41" s="72"/>
      <c r="J41" s="1"/>
      <c r="K41" s="44"/>
      <c r="L41" s="72"/>
      <c r="M41" s="77"/>
      <c r="N41" s="27"/>
      <c r="O41" s="79"/>
      <c r="P41" s="75"/>
      <c r="Q41" s="27"/>
      <c r="R41" s="202"/>
      <c r="S41" s="220"/>
      <c r="T41" s="248" t="s">
        <v>27</v>
      </c>
    </row>
    <row r="42" spans="1:20" ht="15">
      <c r="A42" s="66" t="s">
        <v>49</v>
      </c>
      <c r="B42" s="130">
        <f t="shared" si="0"/>
        <v>43241</v>
      </c>
      <c r="C42" s="67"/>
      <c r="D42" s="161"/>
      <c r="E42" s="79"/>
      <c r="F42" s="75"/>
      <c r="G42" s="168"/>
      <c r="H42" s="12"/>
      <c r="I42" s="97"/>
      <c r="J42" s="1"/>
      <c r="K42" s="129"/>
      <c r="L42" s="72"/>
      <c r="M42" s="77"/>
      <c r="N42" s="27"/>
      <c r="O42" s="79"/>
      <c r="P42" s="75"/>
      <c r="Q42" s="27"/>
      <c r="R42" s="216" t="s">
        <v>92</v>
      </c>
      <c r="S42" s="220"/>
      <c r="T42" s="248" t="s">
        <v>28</v>
      </c>
    </row>
    <row r="43" spans="1:20" ht="15">
      <c r="A43" s="66" t="s">
        <v>50</v>
      </c>
      <c r="B43" s="130">
        <f t="shared" si="0"/>
        <v>43248</v>
      </c>
      <c r="C43" s="67"/>
      <c r="D43" s="161"/>
      <c r="E43" s="79"/>
      <c r="F43" s="11"/>
      <c r="G43" s="165"/>
      <c r="H43" s="56"/>
      <c r="I43" s="48"/>
      <c r="J43" s="16"/>
      <c r="K43" s="121"/>
      <c r="L43" s="72"/>
      <c r="M43" s="77"/>
      <c r="N43" s="27"/>
      <c r="O43" s="79"/>
      <c r="P43" s="10"/>
      <c r="Q43" s="237" t="s">
        <v>138</v>
      </c>
      <c r="R43" s="235" t="s">
        <v>141</v>
      </c>
      <c r="S43" s="220"/>
      <c r="T43" s="247"/>
    </row>
    <row r="44" spans="1:20" ht="15">
      <c r="A44" s="71" t="s">
        <v>51</v>
      </c>
      <c r="B44" s="130">
        <f t="shared" si="0"/>
        <v>43255</v>
      </c>
      <c r="C44" s="67"/>
      <c r="D44" s="161"/>
      <c r="E44" s="79"/>
      <c r="F44" s="10"/>
      <c r="G44" s="165"/>
      <c r="H44" s="75"/>
      <c r="I44" s="99"/>
      <c r="J44" s="90"/>
      <c r="K44" s="122"/>
      <c r="L44" s="72"/>
      <c r="M44" s="19"/>
      <c r="N44" s="27"/>
      <c r="O44" s="79"/>
      <c r="P44" s="19"/>
      <c r="Q44" s="236" t="s">
        <v>137</v>
      </c>
      <c r="R44" s="153"/>
      <c r="S44" s="220"/>
      <c r="T44" s="215"/>
    </row>
    <row r="45" spans="1:20" ht="15" customHeight="1">
      <c r="A45" s="66" t="s">
        <v>52</v>
      </c>
      <c r="B45" s="130">
        <f t="shared" si="0"/>
        <v>43262</v>
      </c>
      <c r="C45" s="67"/>
      <c r="D45" s="53"/>
      <c r="E45" s="79"/>
      <c r="F45" s="75"/>
      <c r="G45" s="165"/>
      <c r="H45" s="28"/>
      <c r="I45" s="72"/>
      <c r="J45" s="10"/>
      <c r="K45" s="123"/>
      <c r="L45" s="72"/>
      <c r="M45" s="19"/>
      <c r="N45" s="27"/>
      <c r="O45" s="79"/>
      <c r="P45" s="91"/>
      <c r="Q45" s="234" t="s">
        <v>133</v>
      </c>
      <c r="R45" s="126"/>
      <c r="S45" s="220"/>
      <c r="T45" s="215"/>
    </row>
    <row r="46" spans="1:20" ht="12.75" customHeight="1">
      <c r="A46" s="66" t="s">
        <v>53</v>
      </c>
      <c r="B46" s="130">
        <f t="shared" si="0"/>
        <v>43269</v>
      </c>
      <c r="C46" s="67"/>
      <c r="D46" s="76" t="s">
        <v>80</v>
      </c>
      <c r="E46" s="79"/>
      <c r="F46" s="4"/>
      <c r="G46" s="76" t="s">
        <v>80</v>
      </c>
      <c r="H46" s="56"/>
      <c r="I46" s="103"/>
      <c r="J46" s="10"/>
      <c r="K46" s="39"/>
      <c r="L46" s="72"/>
      <c r="M46" s="19"/>
      <c r="N46" s="27"/>
      <c r="O46" s="79"/>
      <c r="P46" s="91"/>
      <c r="Q46" s="173" t="s">
        <v>136</v>
      </c>
      <c r="R46" s="126"/>
      <c r="S46" s="220"/>
      <c r="T46" s="215"/>
    </row>
    <row r="47" spans="1:20" ht="12.75" customHeight="1" thickBot="1">
      <c r="A47" s="71" t="s">
        <v>54</v>
      </c>
      <c r="B47" s="130">
        <f t="shared" si="0"/>
        <v>43276</v>
      </c>
      <c r="C47" s="67"/>
      <c r="D47" s="92"/>
      <c r="E47" s="93"/>
      <c r="F47" s="75"/>
      <c r="G47" s="96"/>
      <c r="H47" s="56"/>
      <c r="I47" s="21"/>
      <c r="J47" s="10"/>
      <c r="K47" s="124"/>
      <c r="L47" s="125"/>
      <c r="M47" s="1"/>
      <c r="N47" s="206"/>
      <c r="O47" s="94"/>
      <c r="P47" s="10"/>
      <c r="Q47" s="175"/>
      <c r="R47" s="144"/>
      <c r="S47" s="221"/>
      <c r="T47" s="222" t="s">
        <v>87</v>
      </c>
    </row>
    <row r="48" spans="1:21" ht="13.5" customHeight="1">
      <c r="A48" s="66" t="s">
        <v>55</v>
      </c>
      <c r="B48" s="130">
        <f t="shared" si="0"/>
        <v>43283</v>
      </c>
      <c r="C48" s="67"/>
      <c r="D48" s="78"/>
      <c r="E48" s="95"/>
      <c r="F48" s="75"/>
      <c r="G48" s="378"/>
      <c r="H48" s="379"/>
      <c r="I48" s="380"/>
      <c r="J48" s="10"/>
      <c r="K48" s="96"/>
      <c r="L48" s="95"/>
      <c r="M48" s="1"/>
      <c r="N48" s="35"/>
      <c r="O48" s="79"/>
      <c r="P48" s="10"/>
      <c r="Q48" s="208"/>
      <c r="R48" s="209"/>
      <c r="S48" s="209"/>
      <c r="T48" s="207"/>
      <c r="U48" s="56"/>
    </row>
    <row r="49" spans="1:21" ht="12.75">
      <c r="A49" s="66" t="s">
        <v>56</v>
      </c>
      <c r="B49" s="130">
        <f t="shared" si="0"/>
        <v>43290</v>
      </c>
      <c r="C49" s="67"/>
      <c r="D49" s="138"/>
      <c r="E49" s="97"/>
      <c r="F49" s="12"/>
      <c r="G49" s="138"/>
      <c r="H49" s="12"/>
      <c r="I49" s="97"/>
      <c r="J49" s="12"/>
      <c r="K49" s="27"/>
      <c r="L49" s="36"/>
      <c r="M49" s="13"/>
      <c r="N49" s="138"/>
      <c r="O49" s="72"/>
      <c r="P49" s="98"/>
      <c r="Q49" s="27"/>
      <c r="R49" s="28"/>
      <c r="S49" s="28"/>
      <c r="T49" s="72"/>
      <c r="U49" s="28"/>
    </row>
    <row r="50" spans="1:22" ht="12.75">
      <c r="A50" s="71" t="s">
        <v>57</v>
      </c>
      <c r="B50" s="130">
        <f t="shared" si="0"/>
        <v>43297</v>
      </c>
      <c r="C50" s="67"/>
      <c r="D50" s="138"/>
      <c r="E50" s="99"/>
      <c r="F50" s="56"/>
      <c r="G50" s="139"/>
      <c r="H50" s="56"/>
      <c r="I50" s="48"/>
      <c r="J50" s="100"/>
      <c r="K50" s="49"/>
      <c r="L50" s="48"/>
      <c r="M50" s="100"/>
      <c r="N50" s="139"/>
      <c r="O50" s="101"/>
      <c r="P50" s="102"/>
      <c r="Q50" s="27"/>
      <c r="R50" s="28"/>
      <c r="S50" s="28"/>
      <c r="T50" s="72"/>
      <c r="U50" s="28"/>
      <c r="V50" s="28"/>
    </row>
    <row r="51" spans="1:22" ht="12.75">
      <c r="A51" s="66" t="s">
        <v>58</v>
      </c>
      <c r="B51" s="130">
        <f t="shared" si="0"/>
        <v>43304</v>
      </c>
      <c r="C51" s="67"/>
      <c r="D51" s="6"/>
      <c r="E51" s="99"/>
      <c r="F51" s="56"/>
      <c r="G51" s="6"/>
      <c r="H51" s="75"/>
      <c r="I51" s="99"/>
      <c r="J51" s="56"/>
      <c r="K51" s="6"/>
      <c r="L51" s="48"/>
      <c r="M51" s="100"/>
      <c r="N51" s="140"/>
      <c r="O51" s="7"/>
      <c r="P51" s="56"/>
      <c r="Q51" s="27"/>
      <c r="R51" s="28"/>
      <c r="S51" s="28"/>
      <c r="T51" s="72"/>
      <c r="U51" s="28"/>
      <c r="V51" s="28"/>
    </row>
    <row r="52" spans="1:22" ht="12.75">
      <c r="A52" s="66" t="s">
        <v>59</v>
      </c>
      <c r="B52" s="130">
        <f t="shared" si="0"/>
        <v>43311</v>
      </c>
      <c r="C52" s="67"/>
      <c r="D52" s="27"/>
      <c r="E52" s="72"/>
      <c r="G52" s="27"/>
      <c r="H52" s="28"/>
      <c r="I52" s="72"/>
      <c r="J52" s="28"/>
      <c r="K52" s="27"/>
      <c r="L52" s="72"/>
      <c r="N52" s="138"/>
      <c r="O52" s="72"/>
      <c r="P52" s="28"/>
      <c r="Q52" s="27"/>
      <c r="R52" s="28"/>
      <c r="S52" s="28"/>
      <c r="T52" s="72"/>
      <c r="U52" s="28"/>
      <c r="V52" s="28"/>
    </row>
    <row r="53" spans="1:22" ht="12.75">
      <c r="A53" s="71" t="s">
        <v>60</v>
      </c>
      <c r="B53" s="130">
        <f t="shared" si="0"/>
        <v>43318</v>
      </c>
      <c r="C53" s="67"/>
      <c r="D53" s="81"/>
      <c r="E53" s="99"/>
      <c r="F53" s="56"/>
      <c r="G53" s="81"/>
      <c r="H53" s="56"/>
      <c r="I53" s="103"/>
      <c r="J53" s="62"/>
      <c r="K53" s="104"/>
      <c r="L53" s="105"/>
      <c r="M53" s="106"/>
      <c r="N53" s="141"/>
      <c r="O53" s="103"/>
      <c r="P53" s="62"/>
      <c r="Q53" s="27"/>
      <c r="R53" s="28"/>
      <c r="S53" s="28"/>
      <c r="T53" s="72"/>
      <c r="U53" s="28"/>
      <c r="V53" s="28"/>
    </row>
    <row r="54" spans="1:22" ht="12.75">
      <c r="A54" s="66" t="s">
        <v>61</v>
      </c>
      <c r="B54" s="130">
        <f t="shared" si="0"/>
        <v>43325</v>
      </c>
      <c r="C54" s="67"/>
      <c r="D54" s="81"/>
      <c r="E54" s="99"/>
      <c r="F54" s="56"/>
      <c r="G54" s="81"/>
      <c r="H54" s="56"/>
      <c r="I54" s="21"/>
      <c r="J54" s="1"/>
      <c r="K54" s="22"/>
      <c r="L54" s="23"/>
      <c r="M54" s="8"/>
      <c r="N54" s="22"/>
      <c r="O54" s="5"/>
      <c r="P54" s="4"/>
      <c r="Q54" s="27"/>
      <c r="R54" s="28"/>
      <c r="S54" s="28"/>
      <c r="T54" s="72"/>
      <c r="U54" s="28"/>
      <c r="V54" s="28"/>
    </row>
    <row r="55" spans="1:21" ht="12.75">
      <c r="A55" s="66" t="s">
        <v>62</v>
      </c>
      <c r="B55" s="130">
        <f t="shared" si="0"/>
        <v>43332</v>
      </c>
      <c r="C55" s="67"/>
      <c r="D55" s="81"/>
      <c r="E55" s="99"/>
      <c r="F55" s="56"/>
      <c r="G55" s="81"/>
      <c r="H55" s="56"/>
      <c r="I55" s="103"/>
      <c r="J55" s="62"/>
      <c r="K55" s="49"/>
      <c r="L55" s="48"/>
      <c r="M55" s="100"/>
      <c r="N55" s="49"/>
      <c r="O55" s="47"/>
      <c r="P55" s="107"/>
      <c r="Q55" s="81"/>
      <c r="R55" s="28"/>
      <c r="S55" s="28"/>
      <c r="T55" s="72"/>
      <c r="U55" s="28"/>
    </row>
    <row r="56" spans="1:21" ht="13.5" thickBot="1">
      <c r="A56" s="71" t="s">
        <v>79</v>
      </c>
      <c r="B56" s="130">
        <f t="shared" si="0"/>
        <v>43339</v>
      </c>
      <c r="C56" s="108"/>
      <c r="D56" s="109"/>
      <c r="E56" s="110"/>
      <c r="F56" s="111"/>
      <c r="G56" s="109"/>
      <c r="H56" s="112"/>
      <c r="I56" s="110"/>
      <c r="J56" s="111"/>
      <c r="K56" s="46"/>
      <c r="L56" s="113"/>
      <c r="M56" s="114"/>
      <c r="N56" s="46"/>
      <c r="O56" s="110"/>
      <c r="P56" s="56"/>
      <c r="Q56" s="109"/>
      <c r="R56" s="65"/>
      <c r="S56" s="65"/>
      <c r="T56" s="115"/>
      <c r="U56" s="28"/>
    </row>
    <row r="57" spans="4:20" ht="15">
      <c r="D57" s="29" t="s">
        <v>83</v>
      </c>
      <c r="E57" s="30"/>
      <c r="F57" s="56"/>
      <c r="G57" s="37"/>
      <c r="O57" s="37"/>
      <c r="P57" s="37"/>
      <c r="Q57" s="37"/>
      <c r="R57" s="37"/>
      <c r="S57" s="37"/>
      <c r="T57" s="28"/>
    </row>
    <row r="58" spans="4:7" ht="15">
      <c r="D58" s="29" t="s">
        <v>91</v>
      </c>
      <c r="E58" s="30"/>
      <c r="F58" s="56"/>
      <c r="G58" s="37"/>
    </row>
    <row r="59" spans="4:5" ht="14.25">
      <c r="D59" s="191" t="s">
        <v>132</v>
      </c>
      <c r="E59" s="31"/>
    </row>
    <row r="60" ht="12.75">
      <c r="N60" s="38"/>
    </row>
    <row r="61" ht="14.25">
      <c r="D61" s="142"/>
    </row>
  </sheetData>
  <sheetProtection/>
  <mergeCells count="60">
    <mergeCell ref="H34:I34"/>
    <mergeCell ref="D1:S1"/>
    <mergeCell ref="H27:I27"/>
    <mergeCell ref="H28:I28"/>
    <mergeCell ref="H26:I26"/>
    <mergeCell ref="H23:I23"/>
    <mergeCell ref="N23:O23"/>
    <mergeCell ref="N5:O5"/>
    <mergeCell ref="H17:I17"/>
    <mergeCell ref="D13:D16"/>
    <mergeCell ref="E13:E16"/>
    <mergeCell ref="H30:I30"/>
    <mergeCell ref="H31:I31"/>
    <mergeCell ref="H32:I32"/>
    <mergeCell ref="H33:I33"/>
    <mergeCell ref="K23:L23"/>
    <mergeCell ref="H35:I35"/>
    <mergeCell ref="H37:I37"/>
    <mergeCell ref="H36:I36"/>
    <mergeCell ref="H24:I24"/>
    <mergeCell ref="N24:O24"/>
    <mergeCell ref="H29:I29"/>
    <mergeCell ref="K24:L24"/>
    <mergeCell ref="K17:L19"/>
    <mergeCell ref="N22:O22"/>
    <mergeCell ref="H25:I25"/>
    <mergeCell ref="H20:I20"/>
    <mergeCell ref="K13:L16"/>
    <mergeCell ref="H18:I18"/>
    <mergeCell ref="H19:I19"/>
    <mergeCell ref="N16:O16"/>
    <mergeCell ref="N15:O15"/>
    <mergeCell ref="G5:I5"/>
    <mergeCell ref="K9:L11"/>
    <mergeCell ref="D4:E4"/>
    <mergeCell ref="K4:L4"/>
    <mergeCell ref="D2:E3"/>
    <mergeCell ref="G2:I3"/>
    <mergeCell ref="D5:E5"/>
    <mergeCell ref="K5:L5"/>
    <mergeCell ref="D22:E22"/>
    <mergeCell ref="D9:E11"/>
    <mergeCell ref="G4:I4"/>
    <mergeCell ref="N17:O19"/>
    <mergeCell ref="D6:E7"/>
    <mergeCell ref="G6:I7"/>
    <mergeCell ref="K6:L7"/>
    <mergeCell ref="G9:I11"/>
    <mergeCell ref="G13:I16"/>
    <mergeCell ref="G22:I22"/>
    <mergeCell ref="Q18:T18"/>
    <mergeCell ref="N6:O7"/>
    <mergeCell ref="N14:O14"/>
    <mergeCell ref="N9:O11"/>
    <mergeCell ref="K22:L22"/>
    <mergeCell ref="Q2:T4"/>
    <mergeCell ref="K2:L3"/>
    <mergeCell ref="N2:O3"/>
    <mergeCell ref="N4:O4"/>
    <mergeCell ref="N13:O13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Faculty of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wanrooijkpgvan</dc:creator>
  <cp:keywords/>
  <dc:description/>
  <cp:lastModifiedBy>Delft, M.J. van</cp:lastModifiedBy>
  <cp:lastPrinted>2017-02-22T12:21:54Z</cp:lastPrinted>
  <dcterms:created xsi:type="dcterms:W3CDTF">2010-03-11T09:42:29Z</dcterms:created>
  <dcterms:modified xsi:type="dcterms:W3CDTF">2018-02-09T09:55:41Z</dcterms:modified>
  <cp:category/>
  <cp:version/>
  <cp:contentType/>
  <cp:contentStatus/>
</cp:coreProperties>
</file>